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<sst xmlns="http://schemas.openxmlformats.org/spreadsheetml/2006/main" count="14" uniqueCount="12">
  <si>
    <t>Приближенное решение уравнения F(x)=0 методом половинного деления.</t>
  </si>
  <si>
    <t>Исходные данные</t>
  </si>
  <si>
    <t>Результаты вычислений</t>
  </si>
  <si>
    <t>a</t>
  </si>
  <si>
    <t>b</t>
  </si>
  <si>
    <t>N</t>
  </si>
  <si>
    <t>h</t>
  </si>
  <si>
    <t>Погрешность</t>
  </si>
  <si>
    <t>Приближенное значение корня</t>
  </si>
  <si>
    <t>Результат подстановки приближенного
 значения корня в уравнение.</t>
  </si>
  <si>
    <t>x</t>
  </si>
  <si>
    <t>F(x)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</si>
</sst>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15.375" style="0" customWidth="1"/>
    <col min="2" max="2" width="12.625" style="0" customWidth="1"/>
    <col min="3" max="3" width="12.00390625" style="0" customWidth="1"/>
    <col min="4" max="4" width="10.25390625" style="0" customWidth="1"/>
  </cols>
  <sheetData>
    <row r="1" spans="1:4" ht="25.5" customHeight="1">
      <c r="A1" s="2" t="s">
        <v>0</v>
      </c>
      <c r="B1" s="3"/>
      <c r="C1" s="3"/>
      <c r="D1" s="3"/>
    </row>
    <row r="2" spans="1:4" ht="12.75">
      <c r="A2" s="3" t="s">
        <v>1</v>
      </c>
      <c r="B2" s="3"/>
      <c r="C2" s="3" t="s">
        <v>2</v>
      </c>
      <c r="D2" s="3"/>
    </row>
    <row r="3" spans="1:4" ht="12.75">
      <c r="A3" t="s">
        <v>3</v>
      </c>
      <c r="B3" s="1" t="b">
        <f>C4</f>
        <v>0</v>
      </c>
      <c r="C3" t="s">
        <v>10</v>
      </c>
      <c r="D3" t="s">
        <v>11</v>
      </c>
    </row>
    <row r="4" spans="1:4" ht="12.75">
      <c r="A4" t="s">
        <v>4</v>
      </c>
      <c r="B4" s="1">
        <f>B11</f>
        <v>0</v>
      </c>
      <c r="C4" t="b">
        <f>$B$3</f>
        <v>0</v>
      </c>
      <c r="D4">
        <f>COS(C4+0.5)-C4^3</f>
        <v>0.8775825618903728</v>
      </c>
    </row>
    <row r="5" spans="1:4" ht="12.75">
      <c r="A5" t="s">
        <v>5</v>
      </c>
      <c r="B5">
        <v>10</v>
      </c>
      <c r="C5">
        <f>$B$3+$B$6</f>
        <v>0</v>
      </c>
      <c r="D5">
        <f aca="true" t="shared" si="0" ref="D5:D13">COS(C5+0.5)-C5^3</f>
        <v>0.8775825618903728</v>
      </c>
    </row>
    <row r="6" spans="1:4" ht="12.75">
      <c r="A6" t="s">
        <v>6</v>
      </c>
      <c r="B6">
        <f>(B4-B3)/B5</f>
        <v>0</v>
      </c>
      <c r="C6">
        <f>$B$3+2*$B$6</f>
        <v>0</v>
      </c>
      <c r="D6">
        <f t="shared" si="0"/>
        <v>0.8775825618903728</v>
      </c>
    </row>
    <row r="7" spans="1:4" ht="12.75">
      <c r="A7" t="s">
        <v>7</v>
      </c>
      <c r="B7">
        <v>0.0001</v>
      </c>
      <c r="C7">
        <f>$B$3+4*$B$6</f>
        <v>0</v>
      </c>
      <c r="D7">
        <f t="shared" si="0"/>
        <v>0.8775825618903728</v>
      </c>
    </row>
    <row r="8" spans="3:4" ht="12.75">
      <c r="C8">
        <f>$B$3+5*$B$6</f>
        <v>0</v>
      </c>
      <c r="D8">
        <f t="shared" si="0"/>
        <v>0.8775825618903728</v>
      </c>
    </row>
    <row r="9" spans="3:4" ht="12.75">
      <c r="C9">
        <f>$B$3+6*$B$6</f>
        <v>0</v>
      </c>
      <c r="D9">
        <f t="shared" si="0"/>
        <v>0.8775825618903728</v>
      </c>
    </row>
    <row r="10" spans="1:4" ht="12.75">
      <c r="A10" s="3" t="s">
        <v>8</v>
      </c>
      <c r="B10" s="3"/>
      <c r="C10">
        <f>$B$3+7*$B$6</f>
        <v>0</v>
      </c>
      <c r="D10">
        <f t="shared" si="0"/>
        <v>0.8775825618903728</v>
      </c>
    </row>
    <row r="11" spans="1:4" ht="12.75">
      <c r="A11" t="s">
        <v>10</v>
      </c>
      <c r="B11">
        <f>(B3+B4)/2</f>
        <v>0</v>
      </c>
      <c r="C11">
        <f>$B$3+8*$B$6</f>
        <v>0</v>
      </c>
      <c r="D11">
        <f t="shared" si="0"/>
        <v>0.8775825618903728</v>
      </c>
    </row>
    <row r="12" spans="1:4" ht="40.5" customHeight="1">
      <c r="A12" s="2" t="s">
        <v>9</v>
      </c>
      <c r="B12" s="3"/>
      <c r="C12">
        <f>$B$3+9*$B$6</f>
        <v>0</v>
      </c>
      <c r="D12">
        <f t="shared" si="0"/>
        <v>0.8775825618903728</v>
      </c>
    </row>
    <row r="13" spans="1:4" ht="12.75">
      <c r="A13" t="s">
        <v>11</v>
      </c>
      <c r="B13">
        <f>COS(B11+0.5)-B11^3</f>
        <v>0.8775825618903728</v>
      </c>
      <c r="C13">
        <f>B4</f>
        <v>0</v>
      </c>
      <c r="D13">
        <f t="shared" si="0"/>
        <v>0.8775825618903728</v>
      </c>
    </row>
  </sheetData>
  <mergeCells count="5">
    <mergeCell ref="A12:B12"/>
    <mergeCell ref="A1:D1"/>
    <mergeCell ref="A2:B2"/>
    <mergeCell ref="C2:D2"/>
    <mergeCell ref="A10:B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2008-02-29T14:36:39Z</dcterms:created>
  <dcterms:modified xsi:type="dcterms:W3CDTF">2008-03-07T14:54:55Z</dcterms:modified>
  <cp:category/>
  <cp:version/>
  <cp:contentType/>
  <cp:contentStatus/>
</cp:coreProperties>
</file>